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3040" windowHeight="9060" activeTab="1"/>
  </bookViews>
  <sheets>
    <sheet name="2021 IV ketvr." sheetId="1" r:id="rId1"/>
    <sheet name="2021 IV ketvr. koreguotas" sheetId="2" r:id="rId2"/>
  </sheets>
  <calcPr calcId="191029"/>
</workbook>
</file>

<file path=xl/calcChain.xml><?xml version="1.0" encoding="utf-8"?>
<calcChain xmlns="http://schemas.openxmlformats.org/spreadsheetml/2006/main">
  <c r="E19" i="2" l="1"/>
  <c r="F14" i="2"/>
  <c r="E14" i="2"/>
</calcChain>
</file>

<file path=xl/sharedStrings.xml><?xml version="1.0" encoding="utf-8"?>
<sst xmlns="http://schemas.openxmlformats.org/spreadsheetml/2006/main" count="94" uniqueCount="53">
  <si>
    <t>Biudžetinė įstaiga "Klaipėdos paplūdimiai", 141892739</t>
  </si>
  <si>
    <t>(Įstaigos pavadinimas, kodas)</t>
  </si>
  <si>
    <t>VIDUTINIO MĖNESINIO BRUTO DARBO UŽMOKESČIO ATASKAITA</t>
  </si>
  <si>
    <t>2022 m. sausio 20 d.</t>
  </si>
  <si>
    <t>Eil.</t>
  </si>
  <si>
    <t>Pareigų (pareigybės) pavadinimas</t>
  </si>
  <si>
    <t xml:space="preserve">Etatų </t>
  </si>
  <si>
    <t>Darbuotojų</t>
  </si>
  <si>
    <t>Vidutinis mėnesinis bruto darbo užmokestis (Eur)</t>
  </si>
  <si>
    <t>Nr.</t>
  </si>
  <si>
    <t/>
  </si>
  <si>
    <t>skaičius</t>
  </si>
  <si>
    <t>2021 m. 4 ketvirtis</t>
  </si>
  <si>
    <t>2020 m.</t>
  </si>
  <si>
    <t>Direktoriaus pavaduotojas</t>
  </si>
  <si>
    <t>2700,80</t>
  </si>
  <si>
    <t>1862,28</t>
  </si>
  <si>
    <t>Direktorius</t>
  </si>
  <si>
    <t>3070,35</t>
  </si>
  <si>
    <t>2206,94</t>
  </si>
  <si>
    <t>Kvalifikuotas darbininkas</t>
  </si>
  <si>
    <t>1618,50</t>
  </si>
  <si>
    <t>795,06</t>
  </si>
  <si>
    <t>Laivavedys- mechanikas</t>
  </si>
  <si>
    <t>1455,94</t>
  </si>
  <si>
    <t>0,00</t>
  </si>
  <si>
    <t>Melnragės- Girulių tvarkymo skyriaus vedėjas</t>
  </si>
  <si>
    <t>1755,34</t>
  </si>
  <si>
    <t>797,01</t>
  </si>
  <si>
    <t>Pagalbinis darbininkas</t>
  </si>
  <si>
    <t>233,44</t>
  </si>
  <si>
    <t>Pirties kasininkas-kontrolierius</t>
  </si>
  <si>
    <t>785,27</t>
  </si>
  <si>
    <t>Pirties prižiūrėtojas</t>
  </si>
  <si>
    <t>Smiltynės tvarkymo skyriaus vedėjas</t>
  </si>
  <si>
    <t>1684,87</t>
  </si>
  <si>
    <t>1169,56</t>
  </si>
  <si>
    <t>Technikos ir infrastruktūros aptarnavimo skyriaus vedėjas</t>
  </si>
  <si>
    <t>1700,87</t>
  </si>
  <si>
    <t>1229,41</t>
  </si>
  <si>
    <t>Valytojas</t>
  </si>
  <si>
    <t>338,30</t>
  </si>
  <si>
    <t>Vyr. specialistas</t>
  </si>
  <si>
    <t>2523,99</t>
  </si>
  <si>
    <t>1668,33</t>
  </si>
  <si>
    <t>Vyr. specialistė infrastruktūros plėtrai</t>
  </si>
  <si>
    <t>1899,80</t>
  </si>
  <si>
    <t>Vyr. specialistė personalo ir dokumentų valdymui</t>
  </si>
  <si>
    <t>1759,17</t>
  </si>
  <si>
    <t>Vyr. specialistė pirkimams ir logistikai</t>
  </si>
  <si>
    <t>1755,58</t>
  </si>
  <si>
    <t>Skyriaus vedėjas</t>
  </si>
  <si>
    <t>Laivavedys-mechanikas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</si>
</sst>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27]#,##0.00;\-#,##0.00"/>
    <numFmt numFmtId="165" formatCode="[$-10427]0;\(0\)"/>
  </numFmts>
  <fonts count="7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Times New Roman"/>
    </font>
    <font>
      <sz val="8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0">
    <xf numFmtId="0" fontId="1" fillId="0" borderId="0" xfId="0" applyFont="1" applyFill="1" applyBorder="1"/>
    <xf numFmtId="0" fontId="4" fillId="0" borderId="2" xfId="1" applyNumberFormat="1" applyFont="1" applyFill="1" applyBorder="1" applyAlignment="1">
      <alignment horizontal="center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4" fillId="0" borderId="5" xfId="1" applyNumberFormat="1" applyFont="1" applyFill="1" applyBorder="1" applyAlignment="1">
      <alignment horizontal="center" vertical="top" wrapText="1" readingOrder="1"/>
    </xf>
    <xf numFmtId="0" fontId="2" fillId="0" borderId="3" xfId="1" applyNumberFormat="1" applyFont="1" applyFill="1" applyBorder="1" applyAlignment="1">
      <alignment vertical="top" wrapText="1" readingOrder="1"/>
    </xf>
    <xf numFmtId="0" fontId="2" fillId="0" borderId="3" xfId="1" applyNumberFormat="1" applyFont="1" applyFill="1" applyBorder="1" applyAlignment="1">
      <alignment horizontal="left" vertical="top" wrapText="1" readingOrder="1"/>
    </xf>
    <xf numFmtId="164" fontId="2" fillId="0" borderId="3" xfId="1" applyNumberFormat="1" applyFont="1" applyFill="1" applyBorder="1" applyAlignment="1">
      <alignment horizontal="right" vertical="top" wrapText="1" readingOrder="1"/>
    </xf>
    <xf numFmtId="165" fontId="2" fillId="0" borderId="3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/>
    <xf numFmtId="0" fontId="4" fillId="0" borderId="3" xfId="1" applyNumberFormat="1" applyFont="1" applyFill="1" applyBorder="1" applyAlignment="1">
      <alignment horizontal="center" vertical="top" wrapText="1" readingOrder="1"/>
    </xf>
    <xf numFmtId="2" fontId="2" fillId="0" borderId="3" xfId="1" applyNumberFormat="1" applyFont="1" applyFill="1" applyBorder="1" applyAlignment="1">
      <alignment horizontal="right" vertical="top" wrapText="1" readingOrder="1"/>
    </xf>
    <xf numFmtId="0" fontId="2" fillId="0" borderId="0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3" fillId="0" borderId="1" xfId="1" applyNumberFormat="1" applyFont="1" applyFill="1" applyBorder="1" applyAlignment="1">
      <alignment horizontal="center" vertical="top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4" fillId="0" borderId="0" xfId="1" applyNumberFormat="1" applyFont="1" applyFill="1" applyBorder="1" applyAlignment="1">
      <alignment horizontal="center" vertical="top" wrapText="1" readingOrder="1"/>
    </xf>
    <xf numFmtId="0" fontId="4" fillId="0" borderId="3" xfId="1" applyNumberFormat="1" applyFont="1" applyFill="1" applyBorder="1" applyAlignment="1">
      <alignment horizontal="center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6" fillId="0" borderId="3" xfId="1" applyNumberFormat="1" applyFont="1" applyFill="1" applyBorder="1" applyAlignment="1">
      <alignment horizontal="left" vertical="top" wrapText="1" readingOrder="1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showGridLines="0" topLeftCell="A7" workbookViewId="0">
      <selection activeCell="B29" sqref="B29:B30"/>
    </sheetView>
  </sheetViews>
  <sheetFormatPr defaultRowHeight="15" x14ac:dyDescent="0.25"/>
  <cols>
    <col min="1" max="1" width="5.42578125" customWidth="1"/>
    <col min="2" max="2" width="35.42578125" customWidth="1"/>
    <col min="3" max="3" width="8.42578125" customWidth="1"/>
    <col min="4" max="4" width="9.7109375" customWidth="1"/>
    <col min="5" max="5" width="17.5703125" customWidth="1"/>
    <col min="6" max="6" width="15.28515625" customWidth="1"/>
    <col min="7" max="7" width="0" hidden="1" customWidth="1"/>
  </cols>
  <sheetData>
    <row r="1" spans="1:6" ht="14.1" customHeight="1" x14ac:dyDescent="0.25">
      <c r="A1" s="12" t="s">
        <v>0</v>
      </c>
      <c r="B1" s="13"/>
      <c r="C1" s="13"/>
      <c r="D1" s="13"/>
      <c r="E1" s="13"/>
      <c r="F1" s="13"/>
    </row>
    <row r="2" spans="1:6" ht="14.1" customHeight="1" x14ac:dyDescent="0.25">
      <c r="A2" s="14" t="s">
        <v>1</v>
      </c>
      <c r="B2" s="15"/>
      <c r="C2" s="15"/>
      <c r="D2" s="15"/>
      <c r="E2" s="15"/>
      <c r="F2" s="15"/>
    </row>
    <row r="3" spans="1:6" ht="7.9" customHeight="1" x14ac:dyDescent="0.25"/>
    <row r="4" spans="1:6" ht="14.1" customHeight="1" x14ac:dyDescent="0.25">
      <c r="A4" s="16" t="s">
        <v>2</v>
      </c>
      <c r="B4" s="13"/>
      <c r="C4" s="13"/>
      <c r="D4" s="13"/>
      <c r="E4" s="13"/>
      <c r="F4" s="13"/>
    </row>
    <row r="5" spans="1:6" ht="3.95" customHeight="1" x14ac:dyDescent="0.25"/>
    <row r="6" spans="1:6" ht="14.1" customHeight="1" x14ac:dyDescent="0.25">
      <c r="A6" s="12" t="s">
        <v>3</v>
      </c>
      <c r="B6" s="13"/>
      <c r="C6" s="13"/>
      <c r="D6" s="13"/>
      <c r="E6" s="13"/>
      <c r="F6" s="13"/>
    </row>
    <row r="7" spans="1:6" ht="17.649999999999999" customHeight="1" x14ac:dyDescent="0.25"/>
    <row r="8" spans="1:6" x14ac:dyDescent="0.25">
      <c r="A8" s="1" t="s">
        <v>4</v>
      </c>
      <c r="B8" s="1" t="s">
        <v>5</v>
      </c>
      <c r="C8" s="1" t="s">
        <v>6</v>
      </c>
      <c r="D8" s="1" t="s">
        <v>7</v>
      </c>
      <c r="E8" s="17" t="s">
        <v>8</v>
      </c>
      <c r="F8" s="18"/>
    </row>
    <row r="9" spans="1:6" x14ac:dyDescent="0.25">
      <c r="A9" s="3" t="s">
        <v>9</v>
      </c>
      <c r="B9" s="3" t="s">
        <v>10</v>
      </c>
      <c r="C9" s="3" t="s">
        <v>11</v>
      </c>
      <c r="D9" s="3" t="s">
        <v>11</v>
      </c>
      <c r="E9" s="2" t="s">
        <v>12</v>
      </c>
      <c r="F9" s="2" t="s">
        <v>13</v>
      </c>
    </row>
    <row r="10" spans="1:6" x14ac:dyDescent="0.25">
      <c r="A10" s="4">
        <v>1</v>
      </c>
      <c r="B10" s="5" t="s">
        <v>14</v>
      </c>
      <c r="C10" s="6">
        <v>2</v>
      </c>
      <c r="D10" s="7">
        <v>2</v>
      </c>
      <c r="E10" s="8" t="s">
        <v>15</v>
      </c>
      <c r="F10" s="8" t="s">
        <v>16</v>
      </c>
    </row>
    <row r="11" spans="1:6" x14ac:dyDescent="0.25">
      <c r="A11" s="4">
        <v>2</v>
      </c>
      <c r="B11" s="5" t="s">
        <v>17</v>
      </c>
      <c r="C11" s="6">
        <v>1</v>
      </c>
      <c r="D11" s="7">
        <v>1</v>
      </c>
      <c r="E11" s="8" t="s">
        <v>18</v>
      </c>
      <c r="F11" s="8" t="s">
        <v>19</v>
      </c>
    </row>
    <row r="12" spans="1:6" x14ac:dyDescent="0.25">
      <c r="A12" s="4">
        <v>3</v>
      </c>
      <c r="B12" s="5" t="s">
        <v>20</v>
      </c>
      <c r="C12" s="6">
        <v>3</v>
      </c>
      <c r="D12" s="7">
        <v>3</v>
      </c>
      <c r="E12" s="8" t="s">
        <v>21</v>
      </c>
      <c r="F12" s="8" t="s">
        <v>22</v>
      </c>
    </row>
    <row r="13" spans="1:6" x14ac:dyDescent="0.25">
      <c r="A13" s="4">
        <v>4</v>
      </c>
      <c r="B13" s="5" t="s">
        <v>23</v>
      </c>
      <c r="C13" s="6">
        <v>1</v>
      </c>
      <c r="D13" s="7">
        <v>1</v>
      </c>
      <c r="E13" s="8" t="s">
        <v>24</v>
      </c>
      <c r="F13" s="8" t="s">
        <v>25</v>
      </c>
    </row>
    <row r="14" spans="1:6" ht="25.5" x14ac:dyDescent="0.25">
      <c r="A14" s="4">
        <v>5</v>
      </c>
      <c r="B14" s="5" t="s">
        <v>26</v>
      </c>
      <c r="C14" s="6">
        <v>1</v>
      </c>
      <c r="D14" s="7">
        <v>1</v>
      </c>
      <c r="E14" s="8" t="s">
        <v>27</v>
      </c>
      <c r="F14" s="8" t="s">
        <v>28</v>
      </c>
    </row>
    <row r="15" spans="1:6" x14ac:dyDescent="0.25">
      <c r="A15" s="4">
        <v>6</v>
      </c>
      <c r="B15" s="5" t="s">
        <v>29</v>
      </c>
      <c r="C15" s="6">
        <v>6</v>
      </c>
      <c r="D15" s="7">
        <v>6</v>
      </c>
      <c r="E15" s="11">
        <v>642</v>
      </c>
      <c r="F15" s="8" t="s">
        <v>30</v>
      </c>
    </row>
    <row r="16" spans="1:6" x14ac:dyDescent="0.25">
      <c r="A16" s="4">
        <v>7</v>
      </c>
      <c r="B16" s="5" t="s">
        <v>31</v>
      </c>
      <c r="C16" s="6">
        <v>1</v>
      </c>
      <c r="D16" s="7">
        <v>1</v>
      </c>
      <c r="E16" s="11">
        <v>642</v>
      </c>
      <c r="F16" s="8" t="s">
        <v>32</v>
      </c>
    </row>
    <row r="17" spans="1:6" x14ac:dyDescent="0.25">
      <c r="A17" s="4">
        <v>8</v>
      </c>
      <c r="B17" s="5" t="s">
        <v>33</v>
      </c>
      <c r="C17" s="6">
        <v>1</v>
      </c>
      <c r="D17" s="7">
        <v>2</v>
      </c>
      <c r="E17" s="11">
        <v>642</v>
      </c>
      <c r="F17" s="8" t="s">
        <v>25</v>
      </c>
    </row>
    <row r="18" spans="1:6" x14ac:dyDescent="0.25">
      <c r="A18" s="4">
        <v>9</v>
      </c>
      <c r="B18" s="5" t="s">
        <v>34</v>
      </c>
      <c r="C18" s="6">
        <v>1</v>
      </c>
      <c r="D18" s="7">
        <v>1</v>
      </c>
      <c r="E18" s="8" t="s">
        <v>35</v>
      </c>
      <c r="F18" s="8" t="s">
        <v>36</v>
      </c>
    </row>
    <row r="19" spans="1:6" ht="25.5" x14ac:dyDescent="0.25">
      <c r="A19" s="4">
        <v>10</v>
      </c>
      <c r="B19" s="5" t="s">
        <v>37</v>
      </c>
      <c r="C19" s="6">
        <v>1</v>
      </c>
      <c r="D19" s="7">
        <v>1</v>
      </c>
      <c r="E19" s="8" t="s">
        <v>38</v>
      </c>
      <c r="F19" s="8" t="s">
        <v>39</v>
      </c>
    </row>
    <row r="20" spans="1:6" x14ac:dyDescent="0.25">
      <c r="A20" s="4">
        <v>11</v>
      </c>
      <c r="B20" s="5" t="s">
        <v>40</v>
      </c>
      <c r="C20" s="6">
        <v>1</v>
      </c>
      <c r="D20" s="7">
        <v>2</v>
      </c>
      <c r="E20" s="11">
        <v>642</v>
      </c>
      <c r="F20" s="8" t="s">
        <v>41</v>
      </c>
    </row>
    <row r="21" spans="1:6" x14ac:dyDescent="0.25">
      <c r="A21" s="4">
        <v>12</v>
      </c>
      <c r="B21" s="5" t="s">
        <v>42</v>
      </c>
      <c r="C21" s="6">
        <v>2</v>
      </c>
      <c r="D21" s="7">
        <v>2</v>
      </c>
      <c r="E21" s="8" t="s">
        <v>43</v>
      </c>
      <c r="F21" s="8" t="s">
        <v>44</v>
      </c>
    </row>
    <row r="22" spans="1:6" x14ac:dyDescent="0.25">
      <c r="A22" s="4">
        <v>13</v>
      </c>
      <c r="B22" s="5" t="s">
        <v>45</v>
      </c>
      <c r="C22" s="6">
        <v>1</v>
      </c>
      <c r="D22" s="7">
        <v>1</v>
      </c>
      <c r="E22" s="8" t="s">
        <v>46</v>
      </c>
      <c r="F22" s="8" t="s">
        <v>25</v>
      </c>
    </row>
    <row r="23" spans="1:6" ht="25.5" x14ac:dyDescent="0.25">
      <c r="A23" s="4">
        <v>14</v>
      </c>
      <c r="B23" s="5" t="s">
        <v>47</v>
      </c>
      <c r="C23" s="6">
        <v>1</v>
      </c>
      <c r="D23" s="7">
        <v>1</v>
      </c>
      <c r="E23" s="8" t="s">
        <v>48</v>
      </c>
      <c r="F23" s="8" t="s">
        <v>25</v>
      </c>
    </row>
    <row r="24" spans="1:6" x14ac:dyDescent="0.25">
      <c r="A24" s="4">
        <v>15</v>
      </c>
      <c r="B24" s="5" t="s">
        <v>49</v>
      </c>
      <c r="C24" s="6">
        <v>1</v>
      </c>
      <c r="D24" s="7">
        <v>1</v>
      </c>
      <c r="E24" s="8" t="s">
        <v>50</v>
      </c>
      <c r="F24" s="8" t="s">
        <v>25</v>
      </c>
    </row>
    <row r="25" spans="1:6" ht="0" hidden="1" customHeight="1" x14ac:dyDescent="0.25"/>
    <row r="26" spans="1:6" ht="42.6" customHeight="1" x14ac:dyDescent="0.25"/>
  </sheetData>
  <mergeCells count="5">
    <mergeCell ref="A1:F1"/>
    <mergeCell ref="A2:F2"/>
    <mergeCell ref="A4:F4"/>
    <mergeCell ref="A6:F6"/>
    <mergeCell ref="E8:F8"/>
  </mergeCells>
  <pageMargins left="1.1811023622047201" right="0.39370078740157499" top="0.39370078740157499" bottom="0.59055118110236204" header="0.39370078740157499" footer="0.39370078740157499"/>
  <pageSetup paperSize="9" orientation="portrait" horizontalDpi="300" verticalDpi="300" r:id="rId1"/>
  <headerFooter alignWithMargins="0">
    <oddFooter>&amp;L&amp;"Times New Roman,Regular"&amp;7 2022 m. sausio 20 d. &amp;R&amp;"Times New Roman,Regular"&amp;7 &amp;P iš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showGridLines="0" tabSelected="1" workbookViewId="0">
      <selection activeCell="C26" sqref="C26"/>
    </sheetView>
  </sheetViews>
  <sheetFormatPr defaultColWidth="8.85546875" defaultRowHeight="15" x14ac:dyDescent="0.25"/>
  <cols>
    <col min="1" max="1" width="5.42578125" style="9" customWidth="1"/>
    <col min="2" max="2" width="35.42578125" style="9" customWidth="1"/>
    <col min="3" max="3" width="8.42578125" style="9" customWidth="1"/>
    <col min="4" max="4" width="9.7109375" style="9" customWidth="1"/>
    <col min="5" max="5" width="17.5703125" style="9" customWidth="1"/>
    <col min="6" max="6" width="15.28515625" style="9" customWidth="1"/>
    <col min="7" max="7" width="0" style="9" hidden="1" customWidth="1"/>
    <col min="8" max="16384" width="8.85546875" style="9"/>
  </cols>
  <sheetData>
    <row r="1" spans="1:6" ht="14.1" customHeight="1" x14ac:dyDescent="0.25">
      <c r="A1" s="12" t="s">
        <v>0</v>
      </c>
      <c r="B1" s="13"/>
      <c r="C1" s="13"/>
      <c r="D1" s="13"/>
      <c r="E1" s="13"/>
      <c r="F1" s="13"/>
    </row>
    <row r="2" spans="1:6" ht="14.1" customHeight="1" x14ac:dyDescent="0.25">
      <c r="A2" s="14" t="s">
        <v>1</v>
      </c>
      <c r="B2" s="15"/>
      <c r="C2" s="15"/>
      <c r="D2" s="15"/>
      <c r="E2" s="15"/>
      <c r="F2" s="15"/>
    </row>
    <row r="3" spans="1:6" ht="7.9" customHeight="1" x14ac:dyDescent="0.25"/>
    <row r="4" spans="1:6" ht="14.1" customHeight="1" x14ac:dyDescent="0.25">
      <c r="A4" s="16" t="s">
        <v>2</v>
      </c>
      <c r="B4" s="13"/>
      <c r="C4" s="13"/>
      <c r="D4" s="13"/>
      <c r="E4" s="13"/>
      <c r="F4" s="13"/>
    </row>
    <row r="5" spans="1:6" ht="3.95" customHeight="1" x14ac:dyDescent="0.25"/>
    <row r="6" spans="1:6" ht="14.1" customHeight="1" x14ac:dyDescent="0.25">
      <c r="A6" s="12" t="s">
        <v>3</v>
      </c>
      <c r="B6" s="13"/>
      <c r="C6" s="13"/>
      <c r="D6" s="13"/>
      <c r="E6" s="13"/>
      <c r="F6" s="13"/>
    </row>
    <row r="7" spans="1:6" ht="17.649999999999999" customHeight="1" x14ac:dyDescent="0.25"/>
    <row r="8" spans="1:6" x14ac:dyDescent="0.25">
      <c r="A8" s="1" t="s">
        <v>4</v>
      </c>
      <c r="B8" s="1" t="s">
        <v>5</v>
      </c>
      <c r="C8" s="1" t="s">
        <v>6</v>
      </c>
      <c r="D8" s="1" t="s">
        <v>7</v>
      </c>
      <c r="E8" s="17" t="s">
        <v>8</v>
      </c>
      <c r="F8" s="18"/>
    </row>
    <row r="9" spans="1:6" x14ac:dyDescent="0.25">
      <c r="A9" s="3" t="s">
        <v>9</v>
      </c>
      <c r="B9" s="3" t="s">
        <v>10</v>
      </c>
      <c r="C9" s="3" t="s">
        <v>11</v>
      </c>
      <c r="D9" s="3" t="s">
        <v>11</v>
      </c>
      <c r="E9" s="10" t="s">
        <v>12</v>
      </c>
      <c r="F9" s="10" t="s">
        <v>13</v>
      </c>
    </row>
    <row r="10" spans="1:6" x14ac:dyDescent="0.25">
      <c r="A10" s="4">
        <v>1</v>
      </c>
      <c r="B10" s="5" t="s">
        <v>14</v>
      </c>
      <c r="C10" s="6">
        <v>2</v>
      </c>
      <c r="D10" s="7">
        <v>2</v>
      </c>
      <c r="E10" s="8" t="s">
        <v>15</v>
      </c>
      <c r="F10" s="8" t="s">
        <v>16</v>
      </c>
    </row>
    <row r="11" spans="1:6" x14ac:dyDescent="0.25">
      <c r="A11" s="4">
        <v>2</v>
      </c>
      <c r="B11" s="5" t="s">
        <v>17</v>
      </c>
      <c r="C11" s="6">
        <v>1</v>
      </c>
      <c r="D11" s="7">
        <v>1</v>
      </c>
      <c r="E11" s="8" t="s">
        <v>18</v>
      </c>
      <c r="F11" s="8" t="s">
        <v>19</v>
      </c>
    </row>
    <row r="12" spans="1:6" x14ac:dyDescent="0.25">
      <c r="A12" s="4">
        <v>3</v>
      </c>
      <c r="B12" s="5" t="s">
        <v>20</v>
      </c>
      <c r="C12" s="6">
        <v>3</v>
      </c>
      <c r="D12" s="7">
        <v>3</v>
      </c>
      <c r="E12" s="8" t="s">
        <v>21</v>
      </c>
      <c r="F12" s="8" t="s">
        <v>22</v>
      </c>
    </row>
    <row r="13" spans="1:6" x14ac:dyDescent="0.25">
      <c r="A13" s="4">
        <v>4</v>
      </c>
      <c r="B13" s="19" t="s">
        <v>52</v>
      </c>
      <c r="C13" s="6">
        <v>1</v>
      </c>
      <c r="D13" s="7">
        <v>1</v>
      </c>
      <c r="E13" s="8" t="s">
        <v>24</v>
      </c>
      <c r="F13" s="8" t="s">
        <v>25</v>
      </c>
    </row>
    <row r="14" spans="1:6" x14ac:dyDescent="0.25">
      <c r="A14" s="4">
        <v>5</v>
      </c>
      <c r="B14" s="5" t="s">
        <v>51</v>
      </c>
      <c r="C14" s="6">
        <v>3</v>
      </c>
      <c r="D14" s="7">
        <v>3</v>
      </c>
      <c r="E14" s="11">
        <f>(1755.34+1684.87+1700.87)/3</f>
        <v>1713.6933333333334</v>
      </c>
      <c r="F14" s="11">
        <f>(797.01+1169.56+1229.41)/3</f>
        <v>1065.3266666666666</v>
      </c>
    </row>
    <row r="15" spans="1:6" x14ac:dyDescent="0.25">
      <c r="A15" s="4">
        <v>6</v>
      </c>
      <c r="B15" s="5" t="s">
        <v>29</v>
      </c>
      <c r="C15" s="6">
        <v>6</v>
      </c>
      <c r="D15" s="7">
        <v>6</v>
      </c>
      <c r="E15" s="11">
        <v>642</v>
      </c>
      <c r="F15" s="8" t="s">
        <v>30</v>
      </c>
    </row>
    <row r="16" spans="1:6" x14ac:dyDescent="0.25">
      <c r="A16" s="4">
        <v>7</v>
      </c>
      <c r="B16" s="5" t="s">
        <v>31</v>
      </c>
      <c r="C16" s="6">
        <v>1</v>
      </c>
      <c r="D16" s="7">
        <v>1</v>
      </c>
      <c r="E16" s="11">
        <v>642</v>
      </c>
      <c r="F16" s="8" t="s">
        <v>32</v>
      </c>
    </row>
    <row r="17" spans="1:6" x14ac:dyDescent="0.25">
      <c r="A17" s="4">
        <v>8</v>
      </c>
      <c r="B17" s="5" t="s">
        <v>33</v>
      </c>
      <c r="C17" s="6">
        <v>1</v>
      </c>
      <c r="D17" s="7">
        <v>2</v>
      </c>
      <c r="E17" s="11">
        <v>642</v>
      </c>
      <c r="F17" s="8" t="s">
        <v>25</v>
      </c>
    </row>
    <row r="18" spans="1:6" x14ac:dyDescent="0.25">
      <c r="A18" s="4">
        <v>9</v>
      </c>
      <c r="B18" s="5" t="s">
        <v>40</v>
      </c>
      <c r="C18" s="6">
        <v>1</v>
      </c>
      <c r="D18" s="7">
        <v>2</v>
      </c>
      <c r="E18" s="11">
        <v>642</v>
      </c>
      <c r="F18" s="8" t="s">
        <v>41</v>
      </c>
    </row>
    <row r="19" spans="1:6" x14ac:dyDescent="0.25">
      <c r="A19" s="4">
        <v>10</v>
      </c>
      <c r="B19" s="5" t="s">
        <v>42</v>
      </c>
      <c r="C19" s="6">
        <v>5</v>
      </c>
      <c r="D19" s="7">
        <v>5</v>
      </c>
      <c r="E19" s="8">
        <f>(2523.99+1899.8+1759.17+1755.58)/4</f>
        <v>1984.635</v>
      </c>
      <c r="F19" s="8" t="s">
        <v>44</v>
      </c>
    </row>
    <row r="20" spans="1:6" ht="0" hidden="1" customHeight="1" x14ac:dyDescent="0.25"/>
    <row r="21" spans="1:6" ht="42.6" customHeight="1" x14ac:dyDescent="0.25"/>
  </sheetData>
  <mergeCells count="5">
    <mergeCell ref="A1:F1"/>
    <mergeCell ref="A2:F2"/>
    <mergeCell ref="A4:F4"/>
    <mergeCell ref="A6:F6"/>
    <mergeCell ref="E8:F8"/>
  </mergeCells>
  <pageMargins left="1.1811023622047201" right="0.39370078740157499" top="0.39370078740157499" bottom="0.59055118110236204" header="0.39370078740157499" footer="0.39370078740157499"/>
  <pageSetup paperSize="9" orientation="portrait" horizontalDpi="300" verticalDpi="300" r:id="rId1"/>
  <headerFooter alignWithMargins="0">
    <oddFooter>&amp;L&amp;"Times New Roman,Regular"&amp;7 2022 m. sausio 20 d. 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2021 IV ketvr.</vt:lpstr>
      <vt:lpstr>2021 IV ketvr. koreguotas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Andrius</dc:creator>
  <cp:lastModifiedBy>Buhalterija</cp:lastModifiedBy>
  <dcterms:created xsi:type="dcterms:W3CDTF">2022-01-25T16:05:50Z</dcterms:created>
  <dcterms:modified xsi:type="dcterms:W3CDTF">2022-02-07T11:13:49Z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